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F23F4E48-4353-484C-B71A-EC885599571D}" xr6:coauthVersionLast="47" xr6:coauthVersionMax="47" xr10:uidLastSave="{00000000-0000-0000-0000-000000000000}"/>
  <bookViews>
    <workbookView xWindow="420" yWindow="672" windowWidth="10872" windowHeight="1143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1" l="1"/>
  <c r="C37" i="1" s="1"/>
  <c r="C2" i="1"/>
  <c r="B37" i="1" l="1"/>
  <c r="B23" i="1" l="1"/>
  <c r="B39" i="1" s="1"/>
  <c r="C23" i="1" l="1"/>
  <c r="C39" i="1" s="1"/>
</calcChain>
</file>

<file path=xl/sharedStrings.xml><?xml version="1.0" encoding="utf-8"?>
<sst xmlns="http://schemas.openxmlformats.org/spreadsheetml/2006/main" count="40" uniqueCount="39">
  <si>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</si>
  <si>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</si>
  <si>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</si>
  <si>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</si>
  <si>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</si>
  <si>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</si>
  <si>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</si>
  <si>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</si>
  <si>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</si>
  <si>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</si>
  <si>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</si>
  <si>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</si>
  <si>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</si>
  <si>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</si>
  <si>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</si>
  <si>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</si>
  <si>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</si>
  <si>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>Bash on Bass Bay</t>
  </si>
  <si>
    <t xml:space="preserve">Waukesha County </t>
  </si>
  <si>
    <t>Class A EXPO</t>
  </si>
  <si>
    <t>Chilton - Various raffles/drawing events</t>
  </si>
  <si>
    <t>Hangover Shoot</t>
  </si>
  <si>
    <t>2023 Budget</t>
  </si>
  <si>
    <t>WWA EXPO Booth</t>
  </si>
  <si>
    <t>Nicolet Shoot</t>
  </si>
  <si>
    <t>Statewide Class A</t>
  </si>
  <si>
    <t>2023 Cash into WWA</t>
  </si>
  <si>
    <t>Notes</t>
  </si>
  <si>
    <t>Event Totals</t>
  </si>
  <si>
    <t>Class A Totals</t>
  </si>
  <si>
    <t>Event + Raffle Totals</t>
  </si>
  <si>
    <t>February Class A = Remember When Class A (Jan. 28)</t>
  </si>
  <si>
    <t>April Class A</t>
  </si>
  <si>
    <t>May Class A</t>
  </si>
  <si>
    <t>June Class A</t>
  </si>
  <si>
    <t>August Class A</t>
  </si>
  <si>
    <t>October Class A</t>
  </si>
  <si>
    <t>November Class A</t>
  </si>
  <si>
    <t>December Class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</si>
</sst>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44" fontId="3" fillId="0" borderId="0" xfId="1" applyFont="1" applyBorder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4" fillId="0" borderId="2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Banquets\2023\2023%20Banquet%20Nets.xlsx" TargetMode="External"/><Relationship Id="rId1" Type="http://schemas.openxmlformats.org/officeDocument/2006/relationships/externalLinkPath" Target="/Users/Owner/Documents/Banquets/2023/2023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2 Nets"/>
      <sheetName val="Historic Nets"/>
      <sheetName val="2016 Nets"/>
    </sheetNames>
    <sheetDataSet>
      <sheetData sheetId="0">
        <row r="2">
          <cell r="I2">
            <v>700</v>
          </cell>
        </row>
        <row r="3">
          <cell r="I3">
            <v>2655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39"/>
  <sheetViews>
    <sheetView tabSelected="1" workbookViewId="0">
      <selection activeCell="M6" sqref="M6"/>
    </sheetView>
  </sheetViews>
  <sheetFormatPr defaultRowHeight="14.4" x14ac:dyDescent="0.3"/>
  <cols>
    <col min="1" max="1" width="49.6640625" customWidth="1"/>
    <col min="2" max="2" width="15.5546875" customWidth="1"/>
    <col min="3" max="3" width="18.44140625" customWidth="1"/>
    <col min="4" max="4" width="41.88671875" customWidth="1"/>
  </cols>
  <sheetData>
    <row r="1" spans="1:4" ht="28.8" x14ac:dyDescent="0.3">
      <c r="A1" s="1" t="s">
        <v>0</v>
      </c>
      <c r="B1" s="2" t="s">
        <v>22</v>
      </c>
      <c r="C1" s="2" t="s">
        <v>26</v>
      </c>
      <c r="D1" s="13" t="s">
        <v>27</v>
      </c>
    </row>
    <row r="2" spans="1:4" x14ac:dyDescent="0.3">
      <c r="A2" s="9" t="s">
        <v>21</v>
      </c>
      <c r="B2" s="11">
        <v>500</v>
      </c>
      <c r="C2" s="11">
        <f>SUM('[1]2022 Nets'!$I$2)</f>
        <v>700</v>
      </c>
      <c r="D2" s="14"/>
    </row>
    <row r="3" spans="1:4" x14ac:dyDescent="0.3">
      <c r="A3" s="9" t="s">
        <v>1</v>
      </c>
      <c r="B3" s="11">
        <v>18000</v>
      </c>
      <c r="C3" s="11"/>
      <c r="D3" s="14"/>
    </row>
    <row r="4" spans="1:4" x14ac:dyDescent="0.3">
      <c r="A4" s="3" t="s">
        <v>10</v>
      </c>
      <c r="B4" s="4">
        <v>34000</v>
      </c>
      <c r="C4" s="11"/>
      <c r="D4" s="15"/>
    </row>
    <row r="5" spans="1:4" x14ac:dyDescent="0.3">
      <c r="A5" s="3" t="s">
        <v>18</v>
      </c>
      <c r="B5" s="4">
        <v>25000</v>
      </c>
      <c r="C5" s="11"/>
      <c r="D5" s="15"/>
    </row>
    <row r="6" spans="1:4" x14ac:dyDescent="0.3">
      <c r="A6" s="3" t="s">
        <v>13</v>
      </c>
      <c r="B6" s="4">
        <v>3700</v>
      </c>
      <c r="C6" s="11"/>
      <c r="D6" s="15"/>
    </row>
    <row r="7" spans="1:4" x14ac:dyDescent="0.3">
      <c r="A7" s="3" t="s">
        <v>14</v>
      </c>
      <c r="B7" s="4">
        <v>3800</v>
      </c>
      <c r="C7" s="11"/>
      <c r="D7" s="15"/>
    </row>
    <row r="8" spans="1:4" x14ac:dyDescent="0.3">
      <c r="A8" s="3" t="s">
        <v>5</v>
      </c>
      <c r="B8" s="4">
        <v>9100</v>
      </c>
      <c r="C8" s="11"/>
      <c r="D8" s="15"/>
    </row>
    <row r="9" spans="1:4" x14ac:dyDescent="0.3">
      <c r="A9" s="3" t="s">
        <v>17</v>
      </c>
      <c r="B9" s="4">
        <v>7000</v>
      </c>
      <c r="C9" s="11"/>
      <c r="D9" s="15"/>
    </row>
    <row r="10" spans="1:4" x14ac:dyDescent="0.3">
      <c r="A10" s="3" t="s">
        <v>16</v>
      </c>
      <c r="B10" s="4">
        <v>6800</v>
      </c>
      <c r="C10" s="11"/>
      <c r="D10" s="15"/>
    </row>
    <row r="11" spans="1:4" x14ac:dyDescent="0.3">
      <c r="A11" s="3" t="s">
        <v>2</v>
      </c>
      <c r="B11" s="4">
        <v>5800</v>
      </c>
      <c r="C11" s="11"/>
      <c r="D11" s="15"/>
    </row>
    <row r="12" spans="1:4" x14ac:dyDescent="0.3">
      <c r="A12" s="3" t="s">
        <v>3</v>
      </c>
      <c r="B12" s="4">
        <v>4400</v>
      </c>
      <c r="C12" s="11"/>
      <c r="D12" s="15"/>
    </row>
    <row r="13" spans="1:4" x14ac:dyDescent="0.3">
      <c r="A13" s="3" t="s">
        <v>4</v>
      </c>
      <c r="B13" s="4">
        <v>10100</v>
      </c>
      <c r="C13" s="11"/>
      <c r="D13" s="15"/>
    </row>
    <row r="14" spans="1:4" x14ac:dyDescent="0.3">
      <c r="A14" s="3" t="s">
        <v>6</v>
      </c>
      <c r="B14" s="4">
        <v>5500</v>
      </c>
      <c r="C14" s="11"/>
      <c r="D14" s="15"/>
    </row>
    <row r="15" spans="1:4" x14ac:dyDescent="0.3">
      <c r="A15" s="3" t="s">
        <v>23</v>
      </c>
      <c r="B15" s="4">
        <v>1000</v>
      </c>
      <c r="C15" s="11"/>
      <c r="D15" s="15"/>
    </row>
    <row r="16" spans="1:4" x14ac:dyDescent="0.3">
      <c r="A16" s="3" t="s">
        <v>7</v>
      </c>
      <c r="B16" s="12">
        <v>4600</v>
      </c>
      <c r="C16" s="11"/>
      <c r="D16" s="15"/>
    </row>
    <row r="17" spans="1:4" x14ac:dyDescent="0.3">
      <c r="A17" s="3" t="s">
        <v>8</v>
      </c>
      <c r="B17" s="4">
        <v>11100</v>
      </c>
      <c r="C17" s="11"/>
      <c r="D17" s="15"/>
    </row>
    <row r="18" spans="1:4" x14ac:dyDescent="0.3">
      <c r="A18" s="3" t="s">
        <v>9</v>
      </c>
      <c r="B18" s="4">
        <v>10600</v>
      </c>
      <c r="C18" s="11"/>
      <c r="D18" s="15"/>
    </row>
    <row r="19" spans="1:4" x14ac:dyDescent="0.3">
      <c r="A19" s="3" t="s">
        <v>24</v>
      </c>
      <c r="B19" s="4">
        <v>1500</v>
      </c>
      <c r="C19" s="11"/>
      <c r="D19" s="15"/>
    </row>
    <row r="20" spans="1:4" x14ac:dyDescent="0.3">
      <c r="A20" s="3" t="s">
        <v>20</v>
      </c>
      <c r="B20" s="4">
        <v>1000</v>
      </c>
      <c r="C20" s="11"/>
      <c r="D20" s="15"/>
    </row>
    <row r="21" spans="1:4" x14ac:dyDescent="0.3">
      <c r="A21" s="3" t="s">
        <v>11</v>
      </c>
      <c r="B21" s="4">
        <v>7700</v>
      </c>
      <c r="C21" s="11"/>
      <c r="D21" s="15"/>
    </row>
    <row r="22" spans="1:4" x14ac:dyDescent="0.3">
      <c r="A22" s="3" t="s">
        <v>12</v>
      </c>
      <c r="B22" s="4">
        <v>9400</v>
      </c>
      <c r="C22" s="11"/>
      <c r="D22" s="15"/>
    </row>
    <row r="23" spans="1:4" x14ac:dyDescent="0.3">
      <c r="A23" s="6" t="s">
        <v>28</v>
      </c>
      <c r="B23" s="7">
        <f>SUM(B2:B22)</f>
        <v>180600</v>
      </c>
      <c r="C23" s="7">
        <f>SUM(C2:C22)</f>
        <v>700</v>
      </c>
    </row>
    <row r="24" spans="1:4" x14ac:dyDescent="0.3">
      <c r="C24" s="8"/>
    </row>
    <row r="25" spans="1:4" x14ac:dyDescent="0.3">
      <c r="A25" s="15" t="s">
        <v>31</v>
      </c>
      <c r="B25" s="16">
        <v>1500</v>
      </c>
      <c r="C25" s="4">
        <f>SUM('[1]2022 Nets'!$I$3)</f>
        <v>2655</v>
      </c>
      <c r="D25" s="15"/>
    </row>
    <row r="26" spans="1:4" x14ac:dyDescent="0.3">
      <c r="A26" s="3" t="s">
        <v>32</v>
      </c>
      <c r="B26" s="16">
        <v>1500</v>
      </c>
      <c r="C26" s="4"/>
      <c r="D26" s="15"/>
    </row>
    <row r="27" spans="1:4" x14ac:dyDescent="0.3">
      <c r="A27" s="3" t="s">
        <v>32</v>
      </c>
      <c r="B27" s="16">
        <v>1500</v>
      </c>
      <c r="C27" s="15"/>
      <c r="D27" s="15"/>
    </row>
    <row r="28" spans="1:4" x14ac:dyDescent="0.3">
      <c r="A28" s="3" t="s">
        <v>33</v>
      </c>
      <c r="B28" s="16">
        <v>1500</v>
      </c>
      <c r="C28" s="15"/>
      <c r="D28" s="15"/>
    </row>
    <row r="29" spans="1:4" x14ac:dyDescent="0.3">
      <c r="A29" s="3" t="s">
        <v>34</v>
      </c>
      <c r="B29" s="16">
        <v>1500</v>
      </c>
      <c r="C29" s="15"/>
      <c r="D29" s="15"/>
    </row>
    <row r="30" spans="1:4" x14ac:dyDescent="0.3">
      <c r="A30" s="3" t="s">
        <v>35</v>
      </c>
      <c r="B30" s="16">
        <v>1500</v>
      </c>
      <c r="C30" s="15"/>
      <c r="D30" s="15"/>
    </row>
    <row r="31" spans="1:4" x14ac:dyDescent="0.3">
      <c r="A31" s="3" t="s">
        <v>19</v>
      </c>
      <c r="B31" s="16">
        <v>1500</v>
      </c>
      <c r="C31" s="15"/>
      <c r="D31" s="15"/>
    </row>
    <row r="32" spans="1:4" x14ac:dyDescent="0.3">
      <c r="A32" s="3" t="s">
        <v>25</v>
      </c>
      <c r="B32" s="16">
        <v>10000</v>
      </c>
      <c r="C32" s="15"/>
      <c r="D32" s="15"/>
    </row>
    <row r="33" spans="1:4" x14ac:dyDescent="0.3">
      <c r="A33" s="3" t="s">
        <v>36</v>
      </c>
      <c r="B33" s="16">
        <v>1500</v>
      </c>
      <c r="C33" s="15"/>
      <c r="D33" s="15"/>
    </row>
    <row r="34" spans="1:4" x14ac:dyDescent="0.3">
      <c r="A34" s="3" t="s">
        <v>37</v>
      </c>
      <c r="B34" s="16">
        <v>1500</v>
      </c>
      <c r="C34" s="15"/>
      <c r="D34" s="15"/>
    </row>
    <row r="35" spans="1:4" x14ac:dyDescent="0.3">
      <c r="A35" s="3" t="s">
        <v>38</v>
      </c>
      <c r="B35" s="16">
        <v>1500</v>
      </c>
      <c r="C35" s="15"/>
      <c r="D35" s="15"/>
    </row>
    <row r="36" spans="1:4" x14ac:dyDescent="0.3">
      <c r="A36" s="3" t="s">
        <v>15</v>
      </c>
      <c r="B36" s="16">
        <v>25000</v>
      </c>
      <c r="C36" s="15"/>
      <c r="D36" s="15"/>
    </row>
    <row r="37" spans="1:4" x14ac:dyDescent="0.3">
      <c r="A37" s="5" t="s">
        <v>29</v>
      </c>
      <c r="B37" s="18">
        <f>SUM(B25:B36)</f>
        <v>50000</v>
      </c>
      <c r="C37" s="18">
        <f>SUM(C25:C36)</f>
        <v>2655</v>
      </c>
      <c r="D37" s="17"/>
    </row>
    <row r="39" spans="1:4" x14ac:dyDescent="0.3">
      <c r="A39" s="6" t="s">
        <v>30</v>
      </c>
      <c r="B39" s="10">
        <f>SUM(B23+B37)</f>
        <v>230600</v>
      </c>
      <c r="C39" s="10">
        <f>SUM(C23+C37)</f>
        <v>3355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2020-11-13T19:13:30Z</dcterms:created>
  <dcterms:modified xsi:type="dcterms:W3CDTF">2023-02-10T19:24:47Z</dcterms:modified>
</cp:coreProperties>
</file>