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6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ruceross/Documents/2 - Ross - Professional/4 - WWA/WWA2 - Fundraising/2023 Development Planning/"/>
    </mc:Choice>
  </mc:AlternateContent>
  <xr:revisionPtr revIDLastSave="0" documentId="8_{5C12ACD2-3C15-974F-B384-80F4BCB4539F}" xr6:coauthVersionLast="47" xr6:coauthVersionMax="47" xr10:uidLastSave="{00000000-0000-0000-0000-000000000000}"/>
  <bookViews>
    <workbookView xWindow="3720" yWindow="4980" windowWidth="28760" windowHeight="19980" xr2:uid="{B4F06510-CA4C-FA45-B631-F3A925FDBC68}"/>
  </bookViews>
  <sheets>
    <sheet name="Sheet1" sheetId="1" r:id="rId1"/>
  </sheets>
  <definedNames>
    <definedName name="_xlnm._FilterDatabase" localSheetId="0" hidden="1">Sheet1!$A$1:$Q$1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12" i="1" l="1"/>
  <c r="P5" i="1"/>
</calcChain>
</file>

<file path=xl/sharedStrings.xml><?xml version="1.0" encoding="utf-8"?>
<sst xmlns="http://schemas.openxmlformats.org/spreadsheetml/2006/main" count="248" uniqueCount="110">
  <si>
    <t>EXPO</t>
  </si>
  <si>
    <t xml:space="preserve">R3 diversity </t>
  </si>
  <si>
    <t>Advocacy</t>
  </si>
  <si>
    <t>LTH</t>
  </si>
  <si>
    <t>General Habitat</t>
  </si>
  <si>
    <t>Public Lands</t>
  </si>
  <si>
    <t>Category</t>
  </si>
  <si>
    <t>GRANTS</t>
  </si>
  <si>
    <t>x</t>
  </si>
  <si>
    <t>NAWCA</t>
  </si>
  <si>
    <t>$$</t>
  </si>
  <si>
    <t>Comments</t>
  </si>
  <si>
    <t>LIKE-MINDED ORGANIZATIONS</t>
  </si>
  <si>
    <t>DNR</t>
  </si>
  <si>
    <t>AWA/ wood duck</t>
  </si>
  <si>
    <t>CORPORATIONS</t>
  </si>
  <si>
    <t>Lucky Duck</t>
  </si>
  <si>
    <t>onX</t>
  </si>
  <si>
    <t>Yes</t>
  </si>
  <si>
    <t>Sportdog</t>
  </si>
  <si>
    <t>Vortex</t>
  </si>
  <si>
    <t>Russell Moccassin</t>
  </si>
  <si>
    <t>Expo Presenting Sponsor</t>
  </si>
  <si>
    <t>in-kind</t>
  </si>
  <si>
    <t>in -kind</t>
  </si>
  <si>
    <t>Foundations</t>
  </si>
  <si>
    <t>Fund for Lake Michigan</t>
  </si>
  <si>
    <t>Save our Great Lakes</t>
  </si>
  <si>
    <t>POC</t>
  </si>
  <si>
    <t>Google Non-profit</t>
  </si>
  <si>
    <t xml:space="preserve">EXPO gold; Habitat partner </t>
  </si>
  <si>
    <t>Chene</t>
  </si>
  <si>
    <t>Tactacam</t>
  </si>
  <si>
    <t>Project Specific</t>
  </si>
  <si>
    <t>Rig-em-right</t>
  </si>
  <si>
    <t>Tanglefree</t>
  </si>
  <si>
    <t>in-kind, cameras for science; discount on merch</t>
  </si>
  <si>
    <t>Fowl Life</t>
  </si>
  <si>
    <t>name</t>
  </si>
  <si>
    <t>Ross</t>
  </si>
  <si>
    <t>Seibert</t>
  </si>
  <si>
    <t>Mountain Dew</t>
  </si>
  <si>
    <t>Cellcom</t>
  </si>
  <si>
    <t>Urben</t>
  </si>
  <si>
    <t>Buck Garner calls</t>
  </si>
  <si>
    <t>Sherpers</t>
  </si>
  <si>
    <t>Elwing</t>
  </si>
  <si>
    <t>Mercury marine</t>
  </si>
  <si>
    <t>Winchester</t>
  </si>
  <si>
    <t>Huntmark</t>
  </si>
  <si>
    <t>Browning</t>
  </si>
  <si>
    <t>ZMAX Waterfowl</t>
  </si>
  <si>
    <t>Milwaukee tools</t>
  </si>
  <si>
    <t>Grit</t>
  </si>
  <si>
    <t>Ross/Monette</t>
  </si>
  <si>
    <t>Nutro</t>
  </si>
  <si>
    <t>Midstate marine</t>
  </si>
  <si>
    <t>War Eagle</t>
  </si>
  <si>
    <t>Wisconsin Outdoor News</t>
  </si>
  <si>
    <t>Other</t>
  </si>
  <si>
    <t>Federal Ammo</t>
  </si>
  <si>
    <t>Brandan Kalmerton fdn</t>
  </si>
  <si>
    <t>Fleet Farm</t>
  </si>
  <si>
    <t>yes</t>
  </si>
  <si>
    <t>calling contest plus chapter support</t>
  </si>
  <si>
    <t>NRCS</t>
  </si>
  <si>
    <t xml:space="preserve">McNaughton Correctional </t>
  </si>
  <si>
    <t>Habitat Partners / USFWS</t>
  </si>
  <si>
    <t>P-R/DNR Diversity Grant</t>
  </si>
  <si>
    <t>EXPO Vendors (TBD)</t>
  </si>
  <si>
    <t>Schaller</t>
  </si>
  <si>
    <t>Ziegler</t>
  </si>
  <si>
    <t>(tbd)</t>
  </si>
  <si>
    <t>To be developed</t>
  </si>
  <si>
    <t>Boss Ammo</t>
  </si>
  <si>
    <t>Divebomb</t>
  </si>
  <si>
    <t>Kabelowsky</t>
  </si>
  <si>
    <t>MEC</t>
  </si>
  <si>
    <t>Overhead</t>
  </si>
  <si>
    <t xml:space="preserve">contract Srvcs </t>
  </si>
  <si>
    <t>Boettcher</t>
  </si>
  <si>
    <t>discounted  prizes</t>
  </si>
  <si>
    <t xml:space="preserve">in-kind - discounted services </t>
  </si>
  <si>
    <t>Forest County Potowatami</t>
  </si>
  <si>
    <t>Ermert</t>
  </si>
  <si>
    <t>Menasha corp</t>
  </si>
  <si>
    <t>https://www.menashacorporation.com/Foundation/Grantseeker-Information</t>
  </si>
  <si>
    <t>https://www.fcpotawatomi.com/government/foundation/grant-information/</t>
  </si>
  <si>
    <t>Wood duck box mfg; cabinetry wood prizes</t>
  </si>
  <si>
    <t>GLRI</t>
  </si>
  <si>
    <t>DNR - Mitigation</t>
  </si>
  <si>
    <t>TBD - paperwork heavy</t>
  </si>
  <si>
    <t>https://ega.org/about/programs</t>
  </si>
  <si>
    <t>https://www.packard.org/what-we-fund/</t>
  </si>
  <si>
    <t>Packard fdn</t>
  </si>
  <si>
    <t>Weyerhaueser fdn</t>
  </si>
  <si>
    <t>https://wfamilyfoundation.org</t>
  </si>
  <si>
    <t>?</t>
  </si>
  <si>
    <t>Faulk Calls</t>
  </si>
  <si>
    <t>Pines, other</t>
  </si>
  <si>
    <t>Env Grantmakers Assn</t>
  </si>
  <si>
    <t>Greater Green Bay Organization</t>
  </si>
  <si>
    <t xml:space="preserve">Mrktng </t>
  </si>
  <si>
    <t>Gonyo</t>
  </si>
  <si>
    <t>Applied, not yet recvd; CY 23-25</t>
  </si>
  <si>
    <t>CY 23-24</t>
  </si>
  <si>
    <t>CY23</t>
  </si>
  <si>
    <t>Seibert?</t>
  </si>
  <si>
    <t>Rob</t>
  </si>
  <si>
    <t>WI Duck Stamp (Wetland + rice)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</si>
</sst>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_(&quot;$&quot;* #,##0_);_(&quot;$&quot;* \(#,##0\);_(&quot;$&quot;* &quot;-&quot;??_);_(@_)"/>
  </numFmts>
  <fonts count="4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7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6">
    <xf numFmtId="0" fontId="0" fillId="0" borderId="0" xfId="0"/>
    <xf numFmtId="0" fontId="0" fillId="2" borderId="0" xfId="0" applyFill="1"/>
    <xf numFmtId="0" fontId="0" fillId="2" borderId="0" xfId="0" applyFill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/>
    <xf numFmtId="164" fontId="0" fillId="2" borderId="0" xfId="1" applyNumberFormat="1" applyFont="1" applyFill="1" applyAlignment="1">
      <alignment horizontal="center"/>
    </xf>
    <xf numFmtId="164" fontId="0" fillId="0" borderId="0" xfId="1" applyNumberFormat="1" applyFont="1" applyAlignment="1">
      <alignment horizontal="center"/>
    </xf>
    <xf numFmtId="0" fontId="3" fillId="0" borderId="0" xfId="0" applyFont="1"/>
    <xf numFmtId="0" fontId="2" fillId="2" borderId="0" xfId="0" applyFont="1" applyFill="1" applyAlignment="1">
      <alignment horizontal="left" vertical="top" textRotation="90" wrapText="1"/>
    </xf>
    <xf numFmtId="0" fontId="0" fillId="2" borderId="0" xfId="0" applyFill="1" applyAlignment="1">
      <alignment horizontal="left" vertical="top" wrapText="1"/>
    </xf>
    <xf numFmtId="0" fontId="3" fillId="2" borderId="0" xfId="0" applyFont="1" applyFill="1" applyAlignment="1">
      <alignment horizontal="left" vertical="top"/>
    </xf>
    <xf numFmtId="0" fontId="0" fillId="0" borderId="0" xfId="0" applyAlignment="1">
      <alignment horizontal="left" vertical="top" wrapText="1"/>
    </xf>
    <xf numFmtId="0" fontId="0" fillId="2" borderId="0" xfId="0" applyFill="1" applyAlignment="1">
      <alignment horizontal="left" vertical="top" textRotation="90" wrapText="1"/>
    </xf>
    <xf numFmtId="0" fontId="3" fillId="2" borderId="0" xfId="0" applyFont="1" applyFill="1"/>
    <xf numFmtId="0" fontId="0" fillId="3" borderId="0" xfId="0" applyFill="1" applyAlignment="1">
      <alignment horizontal="left" vertical="top" textRotation="90" wrapText="1"/>
    </xf>
    <xf numFmtId="164" fontId="0" fillId="3" borderId="0" xfId="1" applyNumberFormat="1" applyFont="1" applyFill="1" applyAlignment="1">
      <alignment horizontal="left" vertical="top" textRotation="90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1C4762-D644-A941-BCC7-8C5AC9413091}">
  <dimension ref="A1:Q63"/>
  <sheetViews>
    <sheetView tabSelected="1" zoomScale="161" zoomScaleNormal="130" workbookViewId="0">
      <pane ySplit="1" topLeftCell="A3" activePane="bottomLeft" state="frozen"/>
      <selection pane="bottomLeft" activeCell="B3" sqref="B3"/>
    </sheetView>
  </sheetViews>
  <sheetFormatPr baseColWidth="10" defaultRowHeight="16" x14ac:dyDescent="0.2"/>
  <cols>
    <col min="1" max="1" width="3.5" style="4" customWidth="1"/>
    <col min="2" max="2" width="27.1640625" customWidth="1"/>
    <col min="3" max="3" width="13.5" customWidth="1"/>
    <col min="4" max="15" width="4.5" style="3" customWidth="1"/>
    <col min="16" max="16" width="10" style="6" customWidth="1"/>
    <col min="17" max="17" width="50.1640625" style="7" customWidth="1"/>
  </cols>
  <sheetData>
    <row r="1" spans="1:17" s="11" customFormat="1" ht="108" customHeight="1" x14ac:dyDescent="0.2">
      <c r="A1" s="8" t="s">
        <v>6</v>
      </c>
      <c r="B1" s="9" t="s">
        <v>38</v>
      </c>
      <c r="C1" s="9" t="s">
        <v>28</v>
      </c>
      <c r="D1" s="12" t="s">
        <v>102</v>
      </c>
      <c r="E1" s="12" t="s">
        <v>0</v>
      </c>
      <c r="F1" s="12" t="s">
        <v>5</v>
      </c>
      <c r="G1" s="12" t="s">
        <v>4</v>
      </c>
      <c r="H1" s="12" t="s">
        <v>14</v>
      </c>
      <c r="I1" s="12" t="s">
        <v>1</v>
      </c>
      <c r="J1" s="12" t="s">
        <v>3</v>
      </c>
      <c r="K1" s="12" t="s">
        <v>2</v>
      </c>
      <c r="L1" s="12" t="s">
        <v>79</v>
      </c>
      <c r="M1" s="14" t="s">
        <v>81</v>
      </c>
      <c r="N1" s="14" t="s">
        <v>78</v>
      </c>
      <c r="O1" s="15" t="s">
        <v>59</v>
      </c>
      <c r="P1" s="15" t="s">
        <v>10</v>
      </c>
      <c r="Q1" s="10" t="s">
        <v>11</v>
      </c>
    </row>
    <row r="2" spans="1:17" x14ac:dyDescent="0.2">
      <c r="A2" s="4" t="s">
        <v>7</v>
      </c>
      <c r="C2" s="1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5"/>
      <c r="Q2" s="13"/>
    </row>
    <row r="3" spans="1:17" x14ac:dyDescent="0.2">
      <c r="B3" t="s">
        <v>109</v>
      </c>
      <c r="C3" t="s">
        <v>71</v>
      </c>
      <c r="F3" s="3" t="s">
        <v>8</v>
      </c>
      <c r="G3" s="3" t="s">
        <v>8</v>
      </c>
      <c r="P3" s="6">
        <v>225000</v>
      </c>
      <c r="Q3" s="7" t="s">
        <v>104</v>
      </c>
    </row>
    <row r="4" spans="1:17" x14ac:dyDescent="0.2">
      <c r="B4" t="s">
        <v>68</v>
      </c>
      <c r="C4" t="s">
        <v>70</v>
      </c>
      <c r="I4" s="3" t="s">
        <v>18</v>
      </c>
      <c r="P4" s="6">
        <v>40000</v>
      </c>
      <c r="Q4" s="7" t="s">
        <v>105</v>
      </c>
    </row>
    <row r="5" spans="1:17" x14ac:dyDescent="0.2">
      <c r="B5" t="s">
        <v>9</v>
      </c>
      <c r="C5" t="s">
        <v>71</v>
      </c>
      <c r="F5" s="3" t="s">
        <v>8</v>
      </c>
      <c r="G5" s="3" t="s">
        <v>8</v>
      </c>
      <c r="P5" s="6">
        <f>225000</f>
        <v>225000</v>
      </c>
      <c r="Q5" s="7" t="s">
        <v>73</v>
      </c>
    </row>
    <row r="6" spans="1:17" x14ac:dyDescent="0.2">
      <c r="B6" t="s">
        <v>67</v>
      </c>
      <c r="C6" t="s">
        <v>80</v>
      </c>
      <c r="G6" s="3" t="s">
        <v>8</v>
      </c>
      <c r="L6" s="3" t="s">
        <v>8</v>
      </c>
      <c r="P6" s="6">
        <v>10000</v>
      </c>
      <c r="Q6" s="7" t="s">
        <v>106</v>
      </c>
    </row>
    <row r="7" spans="1:17" x14ac:dyDescent="0.2">
      <c r="B7" t="s">
        <v>90</v>
      </c>
      <c r="C7" t="s">
        <v>71</v>
      </c>
      <c r="F7" s="3" t="s">
        <v>8</v>
      </c>
      <c r="G7" s="3" t="s">
        <v>8</v>
      </c>
      <c r="Q7" s="7" t="s">
        <v>99</v>
      </c>
    </row>
    <row r="8" spans="1:17" x14ac:dyDescent="0.2">
      <c r="B8" t="s">
        <v>89</v>
      </c>
      <c r="F8" s="3" t="s">
        <v>8</v>
      </c>
      <c r="G8" s="3" t="s">
        <v>8</v>
      </c>
      <c r="Q8" s="7" t="s">
        <v>91</v>
      </c>
    </row>
    <row r="9" spans="1:17" x14ac:dyDescent="0.2">
      <c r="F9" s="3" t="s">
        <v>8</v>
      </c>
    </row>
    <row r="11" spans="1:17" x14ac:dyDescent="0.2">
      <c r="A11" s="4" t="s">
        <v>12</v>
      </c>
      <c r="C11" s="1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5"/>
      <c r="Q11" s="13"/>
    </row>
    <row r="12" spans="1:17" x14ac:dyDescent="0.2">
      <c r="B12" t="s">
        <v>13</v>
      </c>
      <c r="C12" t="s">
        <v>39</v>
      </c>
      <c r="E12" s="3" t="s">
        <v>8</v>
      </c>
      <c r="F12" s="3" t="s">
        <v>18</v>
      </c>
      <c r="L12" s="3" t="s">
        <v>8</v>
      </c>
      <c r="P12" s="6">
        <f>57000</f>
        <v>57000</v>
      </c>
    </row>
    <row r="13" spans="1:17" x14ac:dyDescent="0.2">
      <c r="B13" t="s">
        <v>65</v>
      </c>
      <c r="C13" t="s">
        <v>39</v>
      </c>
      <c r="L13" s="3" t="s">
        <v>8</v>
      </c>
      <c r="N13" s="3" t="s">
        <v>8</v>
      </c>
    </row>
    <row r="14" spans="1:17" x14ac:dyDescent="0.2">
      <c r="B14" t="s">
        <v>66</v>
      </c>
      <c r="C14" t="s">
        <v>72</v>
      </c>
      <c r="H14" s="3" t="s">
        <v>8</v>
      </c>
      <c r="M14" s="3" t="s">
        <v>8</v>
      </c>
      <c r="Q14" s="7" t="s">
        <v>88</v>
      </c>
    </row>
    <row r="17" spans="1:17" x14ac:dyDescent="0.2">
      <c r="A17" s="4" t="s">
        <v>25</v>
      </c>
      <c r="C17" s="1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5"/>
      <c r="Q17" s="13"/>
    </row>
    <row r="18" spans="1:17" x14ac:dyDescent="0.2">
      <c r="B18" t="s">
        <v>26</v>
      </c>
      <c r="C18" t="s">
        <v>39</v>
      </c>
      <c r="N18" s="3" t="s">
        <v>8</v>
      </c>
      <c r="Q18" s="7" t="s">
        <v>33</v>
      </c>
    </row>
    <row r="19" spans="1:17" x14ac:dyDescent="0.2">
      <c r="B19" t="s">
        <v>27</v>
      </c>
      <c r="C19" t="s">
        <v>39</v>
      </c>
      <c r="N19" s="3" t="s">
        <v>8</v>
      </c>
      <c r="Q19" s="7" t="s">
        <v>33</v>
      </c>
    </row>
    <row r="20" spans="1:17" x14ac:dyDescent="0.2">
      <c r="B20" t="s">
        <v>29</v>
      </c>
      <c r="C20" t="s">
        <v>80</v>
      </c>
      <c r="N20" s="3" t="s">
        <v>8</v>
      </c>
      <c r="O20" s="3" t="s">
        <v>8</v>
      </c>
      <c r="Q20" s="7" t="s">
        <v>33</v>
      </c>
    </row>
    <row r="21" spans="1:17" x14ac:dyDescent="0.2">
      <c r="B21" t="s">
        <v>61</v>
      </c>
      <c r="C21" t="s">
        <v>39</v>
      </c>
      <c r="E21" s="3" t="s">
        <v>8</v>
      </c>
      <c r="F21" s="3" t="s">
        <v>18</v>
      </c>
      <c r="I21" s="3" t="s">
        <v>8</v>
      </c>
      <c r="J21" s="3" t="s">
        <v>8</v>
      </c>
    </row>
    <row r="22" spans="1:17" x14ac:dyDescent="0.2">
      <c r="B22" t="s">
        <v>83</v>
      </c>
      <c r="C22" t="s">
        <v>84</v>
      </c>
      <c r="E22" s="3" t="s">
        <v>8</v>
      </c>
      <c r="F22" s="3" t="s">
        <v>8</v>
      </c>
      <c r="I22" s="3" t="s">
        <v>8</v>
      </c>
      <c r="J22" s="3" t="s">
        <v>8</v>
      </c>
      <c r="Q22" s="7" t="s">
        <v>87</v>
      </c>
    </row>
    <row r="23" spans="1:17" x14ac:dyDescent="0.2">
      <c r="B23" t="s">
        <v>85</v>
      </c>
      <c r="C23" t="s">
        <v>39</v>
      </c>
      <c r="F23" s="3" t="s">
        <v>8</v>
      </c>
      <c r="G23" s="3" t="s">
        <v>8</v>
      </c>
      <c r="I23" s="3" t="s">
        <v>8</v>
      </c>
      <c r="N23" s="3" t="s">
        <v>8</v>
      </c>
      <c r="Q23" s="7" t="s">
        <v>86</v>
      </c>
    </row>
    <row r="24" spans="1:17" x14ac:dyDescent="0.2">
      <c r="B24" t="s">
        <v>100</v>
      </c>
      <c r="C24" t="s">
        <v>97</v>
      </c>
      <c r="I24" s="3" t="s">
        <v>8</v>
      </c>
      <c r="Q24" s="7" t="s">
        <v>92</v>
      </c>
    </row>
    <row r="25" spans="1:17" x14ac:dyDescent="0.2">
      <c r="B25" t="s">
        <v>94</v>
      </c>
      <c r="C25" t="s">
        <v>97</v>
      </c>
      <c r="Q25" s="7" t="s">
        <v>93</v>
      </c>
    </row>
    <row r="26" spans="1:17" x14ac:dyDescent="0.2">
      <c r="B26" t="s">
        <v>95</v>
      </c>
      <c r="C26" t="s">
        <v>97</v>
      </c>
      <c r="F26" s="3" t="s">
        <v>8</v>
      </c>
      <c r="G26" s="3" t="s">
        <v>8</v>
      </c>
      <c r="N26" s="3" t="s">
        <v>8</v>
      </c>
      <c r="Q26" s="7" t="s">
        <v>96</v>
      </c>
    </row>
    <row r="27" spans="1:17" x14ac:dyDescent="0.2">
      <c r="B27" t="s">
        <v>101</v>
      </c>
    </row>
    <row r="30" spans="1:17" x14ac:dyDescent="0.2">
      <c r="A30" s="4" t="s">
        <v>15</v>
      </c>
      <c r="C30" s="1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5"/>
      <c r="Q30" s="13"/>
    </row>
    <row r="31" spans="1:17" x14ac:dyDescent="0.2">
      <c r="B31" t="s">
        <v>16</v>
      </c>
      <c r="C31" t="s">
        <v>39</v>
      </c>
      <c r="E31" s="3" t="s">
        <v>18</v>
      </c>
      <c r="F31" s="3" t="s">
        <v>8</v>
      </c>
      <c r="I31" s="3" t="s">
        <v>8</v>
      </c>
      <c r="P31" s="6">
        <v>3000</v>
      </c>
      <c r="Q31" s="7" t="s">
        <v>22</v>
      </c>
    </row>
    <row r="32" spans="1:17" x14ac:dyDescent="0.2">
      <c r="B32" t="s">
        <v>17</v>
      </c>
      <c r="C32" t="s">
        <v>39</v>
      </c>
      <c r="E32" s="3" t="s">
        <v>8</v>
      </c>
    </row>
    <row r="33" spans="2:17" x14ac:dyDescent="0.2">
      <c r="B33" t="s">
        <v>56</v>
      </c>
      <c r="C33" t="s">
        <v>39</v>
      </c>
      <c r="E33" s="3" t="s">
        <v>18</v>
      </c>
      <c r="F33" s="3" t="s">
        <v>8</v>
      </c>
      <c r="P33" s="6">
        <v>3000</v>
      </c>
      <c r="Q33" s="7" t="s">
        <v>22</v>
      </c>
    </row>
    <row r="34" spans="2:17" x14ac:dyDescent="0.2">
      <c r="B34" t="s">
        <v>57</v>
      </c>
      <c r="C34" t="s">
        <v>39</v>
      </c>
      <c r="E34" s="3" t="s">
        <v>18</v>
      </c>
    </row>
    <row r="35" spans="2:17" x14ac:dyDescent="0.2">
      <c r="B35" t="s">
        <v>19</v>
      </c>
      <c r="C35" t="s">
        <v>39</v>
      </c>
      <c r="D35" s="3" t="s">
        <v>18</v>
      </c>
      <c r="E35" s="3" t="s">
        <v>8</v>
      </c>
      <c r="F35" s="3" t="s">
        <v>8</v>
      </c>
      <c r="I35" s="3" t="s">
        <v>8</v>
      </c>
      <c r="P35" s="6">
        <v>5000</v>
      </c>
      <c r="Q35" s="7" t="s">
        <v>24</v>
      </c>
    </row>
    <row r="36" spans="2:17" x14ac:dyDescent="0.2">
      <c r="B36" t="s">
        <v>20</v>
      </c>
      <c r="C36" t="s">
        <v>39</v>
      </c>
      <c r="D36" s="3" t="s">
        <v>18</v>
      </c>
      <c r="E36" s="3" t="s">
        <v>18</v>
      </c>
      <c r="F36" s="3" t="s">
        <v>8</v>
      </c>
      <c r="G36" s="3" t="s">
        <v>8</v>
      </c>
      <c r="I36" s="3" t="s">
        <v>8</v>
      </c>
      <c r="J36" s="3" t="s">
        <v>8</v>
      </c>
      <c r="P36" s="6">
        <v>1500</v>
      </c>
      <c r="Q36" s="7" t="s">
        <v>30</v>
      </c>
    </row>
    <row r="37" spans="2:17" x14ac:dyDescent="0.2">
      <c r="B37" t="s">
        <v>21</v>
      </c>
      <c r="C37" t="s">
        <v>103</v>
      </c>
      <c r="D37" s="3" t="s">
        <v>18</v>
      </c>
      <c r="M37" s="3" t="s">
        <v>8</v>
      </c>
      <c r="Q37" s="7" t="s">
        <v>23</v>
      </c>
    </row>
    <row r="38" spans="2:17" x14ac:dyDescent="0.2">
      <c r="B38" t="s">
        <v>31</v>
      </c>
      <c r="C38" t="s">
        <v>103</v>
      </c>
      <c r="D38" s="3" t="s">
        <v>8</v>
      </c>
      <c r="E38" s="3" t="s">
        <v>8</v>
      </c>
      <c r="M38" s="3" t="s">
        <v>8</v>
      </c>
    </row>
    <row r="39" spans="2:17" x14ac:dyDescent="0.2">
      <c r="B39" t="s">
        <v>32</v>
      </c>
      <c r="C39" t="s">
        <v>39</v>
      </c>
      <c r="H39" s="3" t="s">
        <v>8</v>
      </c>
      <c r="M39" s="3" t="s">
        <v>8</v>
      </c>
      <c r="Q39" s="7" t="s">
        <v>36</v>
      </c>
    </row>
    <row r="40" spans="2:17" x14ac:dyDescent="0.2">
      <c r="B40" t="s">
        <v>34</v>
      </c>
      <c r="C40" t="s">
        <v>40</v>
      </c>
      <c r="M40" s="3" t="s">
        <v>8</v>
      </c>
      <c r="Q40" s="7" t="s">
        <v>23</v>
      </c>
    </row>
    <row r="41" spans="2:17" x14ac:dyDescent="0.2">
      <c r="B41" t="s">
        <v>35</v>
      </c>
      <c r="C41" t="s">
        <v>107</v>
      </c>
      <c r="M41" s="3" t="s">
        <v>8</v>
      </c>
      <c r="Q41" s="7" t="s">
        <v>23</v>
      </c>
    </row>
    <row r="42" spans="2:17" x14ac:dyDescent="0.2">
      <c r="B42" t="s">
        <v>37</v>
      </c>
      <c r="C42" t="s">
        <v>39</v>
      </c>
      <c r="D42" s="3" t="s">
        <v>8</v>
      </c>
      <c r="E42" s="3" t="s">
        <v>18</v>
      </c>
      <c r="P42" s="6">
        <v>2500</v>
      </c>
    </row>
    <row r="43" spans="2:17" x14ac:dyDescent="0.2">
      <c r="B43" t="s">
        <v>41</v>
      </c>
      <c r="C43" t="s">
        <v>39</v>
      </c>
      <c r="H43" s="3" t="s">
        <v>8</v>
      </c>
    </row>
    <row r="44" spans="2:17" x14ac:dyDescent="0.2">
      <c r="B44" t="s">
        <v>42</v>
      </c>
      <c r="C44" t="s">
        <v>43</v>
      </c>
      <c r="H44" s="3" t="s">
        <v>8</v>
      </c>
    </row>
    <row r="45" spans="2:17" x14ac:dyDescent="0.2">
      <c r="B45" t="s">
        <v>44</v>
      </c>
      <c r="C45" t="s">
        <v>39</v>
      </c>
      <c r="D45" s="3" t="s">
        <v>8</v>
      </c>
      <c r="E45" s="3" t="s">
        <v>18</v>
      </c>
    </row>
    <row r="46" spans="2:17" x14ac:dyDescent="0.2">
      <c r="B46" t="s">
        <v>45</v>
      </c>
      <c r="C46" t="s">
        <v>108</v>
      </c>
      <c r="E46" s="3" t="s">
        <v>63</v>
      </c>
      <c r="M46" s="3" t="s">
        <v>8</v>
      </c>
      <c r="P46" s="6">
        <v>1600</v>
      </c>
      <c r="Q46" s="7" t="s">
        <v>64</v>
      </c>
    </row>
    <row r="47" spans="2:17" x14ac:dyDescent="0.2">
      <c r="B47" t="s">
        <v>47</v>
      </c>
      <c r="C47" t="s">
        <v>46</v>
      </c>
      <c r="E47" s="3" t="s">
        <v>8</v>
      </c>
    </row>
    <row r="48" spans="2:17" x14ac:dyDescent="0.2">
      <c r="B48" t="s">
        <v>48</v>
      </c>
      <c r="C48" t="s">
        <v>39</v>
      </c>
      <c r="E48" s="3" t="s">
        <v>8</v>
      </c>
    </row>
    <row r="49" spans="2:17" x14ac:dyDescent="0.2">
      <c r="B49" t="s">
        <v>49</v>
      </c>
      <c r="C49" t="s">
        <v>39</v>
      </c>
      <c r="E49" s="3" t="s">
        <v>8</v>
      </c>
    </row>
    <row r="50" spans="2:17" x14ac:dyDescent="0.2">
      <c r="B50" t="s">
        <v>50</v>
      </c>
      <c r="C50" t="s">
        <v>39</v>
      </c>
    </row>
    <row r="51" spans="2:17" x14ac:dyDescent="0.2">
      <c r="B51" t="s">
        <v>51</v>
      </c>
      <c r="C51" t="s">
        <v>39</v>
      </c>
      <c r="D51" s="3" t="s">
        <v>8</v>
      </c>
      <c r="E51" s="3" t="s">
        <v>8</v>
      </c>
    </row>
    <row r="52" spans="2:17" x14ac:dyDescent="0.2">
      <c r="B52" t="s">
        <v>52</v>
      </c>
      <c r="C52" t="s">
        <v>39</v>
      </c>
      <c r="E52" s="3" t="s">
        <v>8</v>
      </c>
    </row>
    <row r="53" spans="2:17" x14ac:dyDescent="0.2">
      <c r="B53" t="s">
        <v>53</v>
      </c>
      <c r="C53" t="s">
        <v>39</v>
      </c>
      <c r="D53" s="3" t="s">
        <v>8</v>
      </c>
      <c r="M53" s="3" t="s">
        <v>8</v>
      </c>
      <c r="Q53" s="7" t="s">
        <v>82</v>
      </c>
    </row>
    <row r="54" spans="2:17" x14ac:dyDescent="0.2">
      <c r="B54" t="s">
        <v>45</v>
      </c>
      <c r="C54" t="s">
        <v>54</v>
      </c>
      <c r="E54" s="3" t="s">
        <v>18</v>
      </c>
      <c r="M54" s="3" t="s">
        <v>8</v>
      </c>
    </row>
    <row r="55" spans="2:17" x14ac:dyDescent="0.2">
      <c r="B55" t="s">
        <v>55</v>
      </c>
      <c r="C55" t="s">
        <v>39</v>
      </c>
      <c r="E55" s="3" t="s">
        <v>8</v>
      </c>
      <c r="M55" s="3" t="s">
        <v>8</v>
      </c>
    </row>
    <row r="56" spans="2:17" x14ac:dyDescent="0.2">
      <c r="B56" t="s">
        <v>58</v>
      </c>
      <c r="C56" t="s">
        <v>39</v>
      </c>
      <c r="E56" s="3" t="s">
        <v>18</v>
      </c>
      <c r="Q56" s="7" t="s">
        <v>23</v>
      </c>
    </row>
    <row r="57" spans="2:17" x14ac:dyDescent="0.2">
      <c r="B57" t="s">
        <v>60</v>
      </c>
      <c r="C57" t="s">
        <v>39</v>
      </c>
      <c r="E57" s="3" t="s">
        <v>8</v>
      </c>
    </row>
    <row r="58" spans="2:17" x14ac:dyDescent="0.2">
      <c r="B58" t="s">
        <v>74</v>
      </c>
      <c r="C58" t="s">
        <v>39</v>
      </c>
      <c r="E58" s="3" t="s">
        <v>8</v>
      </c>
    </row>
    <row r="59" spans="2:17" x14ac:dyDescent="0.2">
      <c r="B59" t="s">
        <v>62</v>
      </c>
      <c r="C59" t="s">
        <v>39</v>
      </c>
      <c r="E59" s="3" t="s">
        <v>8</v>
      </c>
      <c r="F59" s="3" t="s">
        <v>8</v>
      </c>
      <c r="H59" s="3" t="s">
        <v>8</v>
      </c>
      <c r="I59" s="3" t="s">
        <v>8</v>
      </c>
      <c r="O59" s="3" t="s">
        <v>8</v>
      </c>
    </row>
    <row r="60" spans="2:17" x14ac:dyDescent="0.2">
      <c r="B60" t="s">
        <v>75</v>
      </c>
      <c r="C60" t="s">
        <v>76</v>
      </c>
      <c r="E60" s="3" t="s">
        <v>18</v>
      </c>
    </row>
    <row r="61" spans="2:17" x14ac:dyDescent="0.2">
      <c r="B61" t="s">
        <v>69</v>
      </c>
      <c r="C61" t="s">
        <v>39</v>
      </c>
      <c r="E61" s="3" t="s">
        <v>18</v>
      </c>
      <c r="M61" s="3" t="s">
        <v>8</v>
      </c>
    </row>
    <row r="62" spans="2:17" x14ac:dyDescent="0.2">
      <c r="B62" t="s">
        <v>77</v>
      </c>
      <c r="C62" t="s">
        <v>76</v>
      </c>
      <c r="E62" s="3" t="s">
        <v>18</v>
      </c>
    </row>
    <row r="63" spans="2:17" x14ac:dyDescent="0.2">
      <c r="B63" t="s">
        <v>98</v>
      </c>
      <c r="C63" t="s">
        <v>46</v>
      </c>
      <c r="E63" s="3" t="s">
        <v>8</v>
      </c>
      <c r="M63" s="3" t="s">
        <v>8</v>
      </c>
    </row>
  </sheetData>
  <autoFilter ref="A1:Q1" xr:uid="{EE1C4762-D644-A941-BCC7-8C5AC9413091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2023-02-08T17:51:47Z</dcterms:created>
  <dcterms:modified xsi:type="dcterms:W3CDTF">2023-02-14T23:02:32Z</dcterms:modified>
</cp:coreProperties>
</file>