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8_{7429B32F-3736-47F9-82CF-B365D9952E90}" xr6:coauthVersionLast="47" xr6:coauthVersionMax="47" xr10:uidLastSave="{00000000-0000-0000-0000-000000000000}"/>
  <bookViews>
    <workbookView xWindow="2688" yWindow="804" windowWidth="10404" windowHeight="1215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5" i="1" l="1"/>
  <c r="C28" i="1"/>
  <c r="C2" i="1"/>
  <c r="C35" i="1" l="1"/>
  <c r="B37" i="1"/>
  <c r="B35" i="1"/>
  <c r="C26" i="1"/>
  <c r="B2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<sst xmlns="http://schemas.openxmlformats.org/spreadsheetml/2006/main" count="38" uniqueCount="38">
  <si>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</si>
  <si>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</si>
  <si>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</si>
  <si>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</si>
  <si>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</si>
  <si>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</si>
  <si>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</si>
  <si>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</si>
  <si>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</si>
  <si>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</si>
  <si>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</si>
  <si>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</si>
  <si>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</si>
  <si>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</si>
  <si>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</si>
  <si>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</si>
  <si>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</si>
  <si>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>Bash on Bass Bay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</si>
  <si>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</si>
  <si>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</si>
  <si>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</si>
  <si>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</si>
  <si>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</si>
  <si>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</si>
  <si>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West Allis Bash</t>
  </si>
  <si>
    <t>Nicolet</t>
  </si>
  <si>
    <t>Prairie du Chien</t>
  </si>
  <si>
    <t>2024 Cash into WWA</t>
  </si>
  <si>
    <t>Notes</t>
  </si>
  <si>
    <t>Event totals</t>
  </si>
  <si>
    <t>Class A Totals</t>
  </si>
  <si>
    <t>April Class A</t>
  </si>
  <si>
    <t>June Class A</t>
  </si>
  <si>
    <t>August Class A</t>
  </si>
  <si>
    <t>October Class A</t>
  </si>
  <si>
    <t>December Class A</t>
  </si>
  <si>
    <t>Event + Raffle Totals</t>
  </si>
  <si>
    <t>February Class A = Waukesha Walther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</si>
</sst>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5">
          <cell r="I5">
            <v>23646.45</v>
          </cell>
        </row>
        <row r="6">
          <cell r="I6">
            <v>37091.53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37"/>
  <sheetViews>
    <sheetView tabSelected="1" workbookViewId="0">
      <selection activeCell="C5" sqref="C5"/>
    </sheetView>
  </sheetViews>
  <sheetFormatPr defaultRowHeight="14.4" x14ac:dyDescent="0.3"/>
  <cols>
    <col min="1" max="1" width="35.44140625" customWidth="1"/>
    <col min="2" max="2" width="15.44140625" customWidth="1"/>
    <col min="3" max="3" width="20.33203125" style="22" customWidth="1"/>
    <col min="4" max="4" width="25.7773437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22</v>
      </c>
      <c r="C1" s="24" t="s">
        <v>27</v>
      </c>
      <c r="D1" s="14" t="s">
        <v>28</v>
      </c>
      <c r="G1"/>
    </row>
    <row r="2" spans="1:7" x14ac:dyDescent="0.3">
      <c r="A2" s="7" t="s">
        <v>20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24</v>
      </c>
      <c r="B3" s="9">
        <v>7000</v>
      </c>
      <c r="C3" s="25"/>
      <c r="D3" s="15"/>
      <c r="G3"/>
    </row>
    <row r="4" spans="1:7" x14ac:dyDescent="0.3">
      <c r="A4" s="7" t="s">
        <v>1</v>
      </c>
      <c r="B4" s="9">
        <v>17000</v>
      </c>
      <c r="C4" s="25">
        <f>SUM('[1]2023 Nets'!$I$5)</f>
        <v>23646.45</v>
      </c>
      <c r="D4" s="15"/>
      <c r="G4"/>
    </row>
    <row r="5" spans="1:7" x14ac:dyDescent="0.3">
      <c r="A5" s="3" t="s">
        <v>10</v>
      </c>
      <c r="B5" s="4">
        <v>35800</v>
      </c>
      <c r="C5" s="26">
        <f>SUM('[1]2023 Nets'!$I$6)</f>
        <v>37091.53</v>
      </c>
      <c r="D5" s="16"/>
      <c r="G5"/>
    </row>
    <row r="6" spans="1:7" x14ac:dyDescent="0.3">
      <c r="A6" s="3" t="s">
        <v>18</v>
      </c>
      <c r="B6" s="4">
        <v>25000</v>
      </c>
      <c r="C6" s="26"/>
      <c r="D6" s="16"/>
      <c r="G6"/>
    </row>
    <row r="7" spans="1:7" x14ac:dyDescent="0.3">
      <c r="A7" s="3" t="s">
        <v>13</v>
      </c>
      <c r="B7" s="4">
        <v>2500</v>
      </c>
      <c r="C7" s="26"/>
      <c r="D7" s="16"/>
      <c r="G7"/>
    </row>
    <row r="8" spans="1:7" x14ac:dyDescent="0.3">
      <c r="A8" s="3" t="s">
        <v>14</v>
      </c>
      <c r="B8" s="4">
        <v>4400</v>
      </c>
      <c r="C8" s="26"/>
      <c r="D8" s="16"/>
      <c r="G8"/>
    </row>
    <row r="9" spans="1:7" x14ac:dyDescent="0.3">
      <c r="A9" s="3" t="s">
        <v>5</v>
      </c>
      <c r="B9" s="4">
        <v>9800</v>
      </c>
      <c r="C9" s="26"/>
      <c r="D9" s="16"/>
      <c r="G9"/>
    </row>
    <row r="10" spans="1:7" x14ac:dyDescent="0.3">
      <c r="A10" s="3" t="s">
        <v>17</v>
      </c>
      <c r="B10" s="4">
        <v>5800</v>
      </c>
      <c r="C10" s="26"/>
      <c r="D10" s="16"/>
      <c r="G10"/>
    </row>
    <row r="11" spans="1:7" x14ac:dyDescent="0.3">
      <c r="A11" s="3" t="s">
        <v>16</v>
      </c>
      <c r="B11" s="4">
        <v>4500</v>
      </c>
      <c r="C11" s="26"/>
      <c r="D11" s="16"/>
      <c r="G11"/>
    </row>
    <row r="12" spans="1:7" x14ac:dyDescent="0.3">
      <c r="A12" s="3" t="s">
        <v>2</v>
      </c>
      <c r="B12" s="4">
        <v>7000</v>
      </c>
      <c r="C12" s="26"/>
      <c r="D12" s="16"/>
      <c r="G12"/>
    </row>
    <row r="13" spans="1:7" x14ac:dyDescent="0.3">
      <c r="A13" s="3" t="s">
        <v>3</v>
      </c>
      <c r="B13" s="4">
        <v>4700</v>
      </c>
      <c r="C13" s="26"/>
      <c r="D13" s="16"/>
      <c r="G13"/>
    </row>
    <row r="14" spans="1:7" x14ac:dyDescent="0.3">
      <c r="A14" s="3" t="s">
        <v>4</v>
      </c>
      <c r="B14" s="4">
        <v>10700</v>
      </c>
      <c r="C14" s="26"/>
      <c r="D14" s="16"/>
      <c r="G14"/>
    </row>
    <row r="15" spans="1:7" x14ac:dyDescent="0.3">
      <c r="A15" s="3" t="s">
        <v>6</v>
      </c>
      <c r="B15" s="4">
        <v>5500</v>
      </c>
      <c r="C15" s="26"/>
      <c r="D15" s="16"/>
      <c r="G15"/>
    </row>
    <row r="16" spans="1:7" x14ac:dyDescent="0.3">
      <c r="A16" s="3" t="s">
        <v>21</v>
      </c>
      <c r="B16" s="4">
        <v>1000</v>
      </c>
      <c r="C16" s="26"/>
      <c r="D16" s="16"/>
      <c r="G16"/>
    </row>
    <row r="17" spans="1:7" x14ac:dyDescent="0.3">
      <c r="A17" s="3" t="s">
        <v>7</v>
      </c>
      <c r="B17" s="10">
        <v>4900</v>
      </c>
      <c r="C17" s="26"/>
      <c r="D17" s="16"/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26</v>
      </c>
      <c r="B20" s="4">
        <v>1000</v>
      </c>
      <c r="C20" s="26"/>
      <c r="D20" s="16"/>
      <c r="G20"/>
    </row>
    <row r="21" spans="1:7" x14ac:dyDescent="0.3">
      <c r="A21" s="3" t="s">
        <v>23</v>
      </c>
      <c r="B21" s="4">
        <v>3000</v>
      </c>
      <c r="C21" s="26"/>
      <c r="D21" s="16"/>
      <c r="G21"/>
    </row>
    <row r="22" spans="1:7" x14ac:dyDescent="0.3">
      <c r="A22" s="3" t="s">
        <v>25</v>
      </c>
      <c r="B22" s="4">
        <v>3400</v>
      </c>
      <c r="C22" s="26"/>
      <c r="D22" s="16"/>
      <c r="G22"/>
    </row>
    <row r="23" spans="1:7" x14ac:dyDescent="0.3">
      <c r="A23" s="3" t="s">
        <v>19</v>
      </c>
      <c r="B23" s="4">
        <v>3000</v>
      </c>
      <c r="C23" s="26"/>
      <c r="D23" s="16"/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29</v>
      </c>
      <c r="B26" s="6">
        <f>SUM(B2:B25)</f>
        <v>199100</v>
      </c>
      <c r="C26" s="6">
        <f>SUM(C2:C25)</f>
        <v>61403.95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37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31</v>
      </c>
      <c r="B29" s="19">
        <v>2000</v>
      </c>
      <c r="C29" s="4"/>
      <c r="D29" s="4"/>
      <c r="E29" s="11"/>
      <c r="G29"/>
    </row>
    <row r="30" spans="1:7" x14ac:dyDescent="0.3">
      <c r="A30" s="3" t="s">
        <v>32</v>
      </c>
      <c r="B30" s="19">
        <v>2000</v>
      </c>
      <c r="C30" s="4"/>
      <c r="D30" s="4"/>
      <c r="E30" s="11"/>
      <c r="G30"/>
    </row>
    <row r="31" spans="1:7" x14ac:dyDescent="0.3">
      <c r="A31" s="3" t="s">
        <v>33</v>
      </c>
      <c r="B31" s="19">
        <v>2000</v>
      </c>
      <c r="C31" s="23"/>
      <c r="D31" s="16"/>
      <c r="E31" s="13"/>
      <c r="G31"/>
    </row>
    <row r="32" spans="1:7" x14ac:dyDescent="0.3">
      <c r="A32" s="3" t="s">
        <v>34</v>
      </c>
      <c r="B32" s="19">
        <v>2000</v>
      </c>
      <c r="C32" s="23"/>
      <c r="D32" s="16"/>
      <c r="E32" s="13"/>
      <c r="G32"/>
    </row>
    <row r="33" spans="1:7" x14ac:dyDescent="0.3">
      <c r="A33" s="3" t="s">
        <v>35</v>
      </c>
      <c r="B33" s="19">
        <v>2000</v>
      </c>
      <c r="C33" s="23"/>
      <c r="D33" s="16"/>
      <c r="E33" s="13"/>
      <c r="G33"/>
    </row>
    <row r="34" spans="1:7" x14ac:dyDescent="0.3">
      <c r="A34" s="3" t="s">
        <v>15</v>
      </c>
      <c r="B34" s="19">
        <v>25000</v>
      </c>
      <c r="C34" s="23"/>
      <c r="D34" s="16"/>
      <c r="E34" s="13"/>
      <c r="G34"/>
    </row>
    <row r="35" spans="1:7" x14ac:dyDescent="0.3">
      <c r="A35" s="20" t="s">
        <v>30</v>
      </c>
      <c r="B35" s="21">
        <f>SUM(B28:B34)</f>
        <v>37000</v>
      </c>
      <c r="C35" s="23">
        <f>SUM(C28:C34)</f>
        <v>1125.97</v>
      </c>
      <c r="D35" s="16"/>
    </row>
    <row r="37" spans="1:7" x14ac:dyDescent="0.3">
      <c r="A37" s="17" t="s">
        <v>36</v>
      </c>
      <c r="B37" s="8">
        <f>SUM(B26+B35)</f>
        <v>236100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2024-05-08T15:29:14Z</dcterms:modified>
</cp:coreProperties>
</file>